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Príloha č.1" sheetId="7" r:id="rId1"/>
  </sheets>
  <definedNames>
    <definedName name="_ftn1" localSheetId="0">'Príloha č.1'!#REF!</definedName>
    <definedName name="_ftnref1" localSheetId="0">'Príloha č.1'!#REF!</definedName>
    <definedName name="_xlnm.Print_Titles" localSheetId="0">'Príloha č.1'!$8:$10</definedName>
    <definedName name="_xlnm.Print_Area" localSheetId="0">'Príloha č.1'!$A$1:$H$54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7" l="1"/>
  <c r="F22" i="7" l="1"/>
  <c r="F23" i="7"/>
  <c r="F24" i="7"/>
  <c r="G15" i="7" l="1"/>
  <c r="F32" i="7" l="1"/>
  <c r="F31" i="7"/>
  <c r="F30" i="7"/>
  <c r="F29" i="7"/>
  <c r="F28" i="7"/>
  <c r="F25" i="7"/>
  <c r="F21" i="7"/>
  <c r="G30" i="7" l="1"/>
  <c r="G31" i="7"/>
  <c r="G32" i="7"/>
  <c r="G28" i="7"/>
  <c r="G29" i="7"/>
  <c r="G22" i="7"/>
  <c r="G23" i="7"/>
  <c r="G21" i="7"/>
  <c r="G24" i="7"/>
  <c r="G25" i="7"/>
  <c r="H35" i="7" l="1"/>
  <c r="H34" i="7"/>
  <c r="H36" i="7" l="1"/>
</calcChain>
</file>

<file path=xl/comments1.xml><?xml version="1.0" encoding="utf-8"?>
<comments xmlns="http://schemas.openxmlformats.org/spreadsheetml/2006/main">
  <authors>
    <author>Autor</author>
  </authors>
  <commentList>
    <comment ref="H2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</commentList>
</comments>
</file>

<file path=xl/sharedStrings.xml><?xml version="1.0" encoding="utf-8"?>
<sst xmlns="http://schemas.openxmlformats.org/spreadsheetml/2006/main" count="63" uniqueCount="54">
  <si>
    <t>Počet jednotiek</t>
  </si>
  <si>
    <t>Cena za jednotku</t>
  </si>
  <si>
    <t>OTLAČOK PEČIATKY A PODPIS:</t>
  </si>
  <si>
    <t>Bežné výdavky</t>
  </si>
  <si>
    <t>Spolu (bežné výdavky)</t>
  </si>
  <si>
    <t>Kapitálové výdavky</t>
  </si>
  <si>
    <t>Spolu (kapitálové výdavky)</t>
  </si>
  <si>
    <t>Merná jednotka</t>
  </si>
  <si>
    <t>Oprávnené výdavky spolu</t>
  </si>
  <si>
    <t xml:space="preserve">MIESTO A DÁTUM: </t>
  </si>
  <si>
    <t xml:space="preserve">ŠTATUTÁRNY ZÁSTUPCA:  </t>
  </si>
  <si>
    <t>Z toho požadovaný Regionálny príspevok</t>
  </si>
  <si>
    <t>1. IDENTIFIKÁCIA PRIJÍMATEĽA</t>
  </si>
  <si>
    <t xml:space="preserve">Názov prijímateľa </t>
  </si>
  <si>
    <t>Právna forma</t>
  </si>
  <si>
    <t>Sídlo</t>
  </si>
  <si>
    <t>IČO</t>
  </si>
  <si>
    <t>DIČ</t>
  </si>
  <si>
    <t>Štatutárny orgán</t>
  </si>
  <si>
    <t>Kontaktné údaje prijímateľa</t>
  </si>
  <si>
    <t>e-mail:</t>
  </si>
  <si>
    <t>tel.:</t>
  </si>
  <si>
    <t>Kontaktná osoba</t>
  </si>
  <si>
    <t>Bankové spojenie</t>
  </si>
  <si>
    <t>Číslo účtu v tvare IBAN</t>
  </si>
  <si>
    <t>Účel poskytnutia regionálneho príspevku</t>
  </si>
  <si>
    <t>3. IDENTIFIKÁCIA ŽIADOSTI O PLATBU</t>
  </si>
  <si>
    <t>2. IDENTIFIKÁCIA  PROJEKTU</t>
  </si>
  <si>
    <r>
      <t xml:space="preserve">od </t>
    </r>
    <r>
      <rPr>
        <sz val="10"/>
        <color rgb="FF000000"/>
        <rFont val="Calibri"/>
        <family val="2"/>
        <charset val="238"/>
      </rPr>
      <t xml:space="preserve">DD.MM.RRR </t>
    </r>
    <r>
      <rPr>
        <b/>
        <sz val="10"/>
        <color rgb="FF000000"/>
        <rFont val="Calibri"/>
        <family val="2"/>
        <charset val="238"/>
      </rPr>
      <t xml:space="preserve">do </t>
    </r>
    <r>
      <rPr>
        <sz val="10"/>
        <color rgb="FF000000"/>
        <rFont val="Calibri"/>
        <family val="2"/>
        <charset val="238"/>
      </rPr>
      <t>DD.MM.RRR</t>
    </r>
  </si>
  <si>
    <t>ROZPIS OPRÁVNENÝCH VÝDAVKOV PROJEKTU ZO ZMLUVY</t>
  </si>
  <si>
    <r>
      <t xml:space="preserve">Žiadam o vyplatenie finančných prostriedkov určených na financovanie projektu z regionálneho príspevku v celkovej výške:                                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 SPOLU (bežné + kapitálové výdavky)</t>
    </r>
  </si>
  <si>
    <t>4. ZOZNAM VŠEOBECNÝCH PRÍLOH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</si>
  <si>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</si>
  <si>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</si>
  <si>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</si>
  <si>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</si>
  <si>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</si>
  <si>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</si>
  <si>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</si>
  <si>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</si>
  <si>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</si>
  <si>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</si>
  <si>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Názov prílohy</t>
  </si>
  <si>
    <t>10.</t>
  </si>
  <si>
    <t>Žiadosť o platbu predkladaná za obdobie výdavkov uhrádzaných:</t>
  </si>
  <si>
    <t>Číslo zmluvy</t>
  </si>
  <si>
    <t>Bolo vykonané verejné obstarávanie</t>
  </si>
  <si>
    <t>ŽIADOSŤ O VYKONANIE PLATBY</t>
  </si>
  <si>
    <t>Názov výdavku</t>
  </si>
  <si>
    <t>NÁROKOVANÉ FINANČNÉ PROSTRIEDKY</t>
  </si>
  <si>
    <t>Celkové oprávnené výdavky
podľa ods. 8 prílohy č. 1 zmluvy</t>
  </si>
  <si>
    <t>Z toho regionálny príspevok
podľa ods. 8 prílohy č. 1 zmluvy</t>
  </si>
  <si>
    <t>Pomer regionálneho príspevku</t>
  </si>
  <si>
    <t>Pomer vlastných alebo iných zdrojov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</si>
</sst>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\ &quot;€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1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166" fontId="13" fillId="5" borderId="26" xfId="0" applyNumberFormat="1" applyFont="1" applyFill="1" applyBorder="1" applyAlignment="1" applyProtection="1">
      <alignment horizontal="right" vertical="center" wrapText="1"/>
    </xf>
    <xf numFmtId="166" fontId="13" fillId="5" borderId="28" xfId="0" applyNumberFormat="1" applyFont="1" applyFill="1" applyBorder="1" applyAlignment="1" applyProtection="1">
      <alignment horizontal="right" vertical="center" wrapText="1"/>
    </xf>
    <xf numFmtId="167" fontId="10" fillId="7" borderId="24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164" fontId="2" fillId="4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9" fontId="2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right" vertical="center"/>
    </xf>
    <xf numFmtId="164" fontId="2" fillId="4" borderId="0" xfId="0" applyNumberFormat="1" applyFont="1" applyFill="1" applyBorder="1" applyAlignment="1" applyProtection="1">
      <alignment horizontal="left"/>
    </xf>
    <xf numFmtId="165" fontId="2" fillId="4" borderId="0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8" borderId="14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2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14" fillId="6" borderId="11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4" fillId="8" borderId="15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9" fontId="13" fillId="2" borderId="35" xfId="0" applyNumberFormat="1" applyFont="1" applyFill="1" applyBorder="1" applyAlignment="1" applyProtection="1">
      <alignment horizontal="right" vertical="center" wrapText="1"/>
    </xf>
    <xf numFmtId="49" fontId="13" fillId="2" borderId="36" xfId="0" applyNumberFormat="1" applyFont="1" applyFill="1" applyBorder="1" applyAlignment="1" applyProtection="1">
      <alignment horizontal="right" vertical="center" wrapText="1"/>
    </xf>
    <xf numFmtId="49" fontId="13" fillId="2" borderId="37" xfId="0" applyNumberFormat="1" applyFont="1" applyFill="1" applyBorder="1" applyAlignment="1" applyProtection="1">
      <alignment horizontal="right" vertical="center" wrapText="1"/>
    </xf>
    <xf numFmtId="49" fontId="13" fillId="2" borderId="38" xfId="0" applyNumberFormat="1" applyFont="1" applyFill="1" applyBorder="1" applyAlignment="1" applyProtection="1">
      <alignment horizontal="right" vertical="center" wrapText="1"/>
    </xf>
    <xf numFmtId="49" fontId="13" fillId="2" borderId="39" xfId="0" applyNumberFormat="1" applyFont="1" applyFill="1" applyBorder="1" applyAlignment="1" applyProtection="1">
      <alignment horizontal="right" vertical="center" wrapText="1"/>
    </xf>
    <xf numFmtId="49" fontId="13" fillId="2" borderId="40" xfId="0" applyNumberFormat="1" applyFont="1" applyFill="1" applyBorder="1" applyAlignment="1" applyProtection="1">
      <alignment horizontal="right" vertical="center" wrapText="1"/>
    </xf>
    <xf numFmtId="0" fontId="13" fillId="7" borderId="30" xfId="0" applyFont="1" applyFill="1" applyBorder="1" applyAlignment="1" applyProtection="1">
      <alignment horizontal="right" vertical="center" wrapText="1"/>
    </xf>
    <xf numFmtId="0" fontId="13" fillId="7" borderId="7" xfId="0" applyFont="1" applyFill="1" applyBorder="1" applyAlignment="1" applyProtection="1">
      <alignment horizontal="right" vertical="center" wrapText="1"/>
    </xf>
    <xf numFmtId="0" fontId="13" fillId="7" borderId="31" xfId="0" applyFont="1" applyFill="1" applyBorder="1" applyAlignment="1" applyProtection="1">
      <alignment horizontal="right" vertical="center" wrapText="1"/>
    </xf>
    <xf numFmtId="49" fontId="8" fillId="4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  <protection locked="0"/>
    </xf>
    <xf numFmtId="167" fontId="11" fillId="0" borderId="7" xfId="0" applyNumberFormat="1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10" fontId="11" fillId="0" borderId="2" xfId="0" applyNumberFormat="1" applyFont="1" applyBorder="1" applyAlignment="1" applyProtection="1">
      <alignment horizontal="center" vertical="center" wrapText="1"/>
    </xf>
    <xf numFmtId="10" fontId="11" fillId="0" borderId="7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10" fontId="11" fillId="0" borderId="31" xfId="0" applyNumberFormat="1" applyFont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1275292</xdr:colOff>
      <xdr:row>0</xdr:row>
      <xdr:rowOff>76199</xdr:rowOff>
    </xdr:from>
    <xdr:to>
      <xdr:col>7</xdr:col>
      <xdr:colOff>957791</xdr:colOff>
      <xdr:row>0</xdr:row>
      <xdr:rowOff>730250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2" y="76199"/>
          <a:ext cx="1041399" cy="65405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88900</xdr:rowOff>
    </xdr:from>
    <xdr:to>
      <xdr:col>2</xdr:col>
      <xdr:colOff>658811</xdr:colOff>
      <xdr:row>1</xdr:row>
      <xdr:rowOff>50800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88900"/>
          <a:ext cx="2944811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topLeftCell="A16" zoomScaleNormal="75" zoomScaleSheetLayoutView="100" workbookViewId="0">
      <selection activeCell="G23" sqref="G23"/>
    </sheetView>
  </sheetViews>
  <sheetFormatPr defaultColWidth="9.140625" defaultRowHeight="15" x14ac:dyDescent="0.25"/>
  <cols>
    <col min="1" max="1" width="4.7109375" style="19" customWidth="1"/>
    <col min="2" max="2" width="30" style="44" customWidth="1"/>
    <col min="3" max="3" width="17.5703125" style="44" customWidth="1"/>
    <col min="4" max="4" width="16.5703125" style="33" customWidth="1"/>
    <col min="5" max="5" width="17.5703125" style="45" customWidth="1"/>
    <col min="6" max="6" width="17.5703125" style="46" customWidth="1"/>
    <col min="7" max="7" width="20.42578125" style="46" customWidth="1"/>
    <col min="8" max="8" width="19" style="46" customWidth="1"/>
    <col min="9" max="16384" width="9.140625" style="19"/>
  </cols>
  <sheetData>
    <row r="1" spans="1:9" ht="59.25" customHeight="1" x14ac:dyDescent="0.35">
      <c r="A1" s="16"/>
      <c r="B1" s="17"/>
      <c r="C1" s="86" t="s">
        <v>47</v>
      </c>
      <c r="D1" s="86"/>
      <c r="E1" s="86"/>
      <c r="F1" s="86"/>
      <c r="G1" s="18"/>
      <c r="H1" s="18"/>
    </row>
    <row r="2" spans="1:9" ht="14.25" customHeight="1" thickBot="1" x14ac:dyDescent="0.3">
      <c r="A2" s="16"/>
      <c r="B2" s="20"/>
      <c r="C2" s="21"/>
      <c r="D2" s="22"/>
      <c r="E2" s="23"/>
      <c r="F2" s="18"/>
      <c r="G2" s="18"/>
      <c r="H2" s="18"/>
    </row>
    <row r="3" spans="1:9" ht="21" customHeight="1" x14ac:dyDescent="0.25">
      <c r="A3" s="99" t="s">
        <v>12</v>
      </c>
      <c r="B3" s="100"/>
      <c r="C3" s="100"/>
      <c r="D3" s="100"/>
      <c r="E3" s="100"/>
      <c r="F3" s="100"/>
      <c r="G3" s="101"/>
      <c r="H3" s="102"/>
    </row>
    <row r="4" spans="1:9" ht="15.75" customHeight="1" x14ac:dyDescent="0.25">
      <c r="A4" s="93" t="s">
        <v>13</v>
      </c>
      <c r="B4" s="94"/>
      <c r="C4" s="114"/>
      <c r="D4" s="114"/>
      <c r="E4" s="24" t="s">
        <v>14</v>
      </c>
      <c r="F4" s="115"/>
      <c r="G4" s="116"/>
      <c r="H4" s="117"/>
    </row>
    <row r="5" spans="1:9" ht="15.75" customHeight="1" x14ac:dyDescent="0.25">
      <c r="A5" s="93" t="s">
        <v>15</v>
      </c>
      <c r="B5" s="94"/>
      <c r="C5" s="114"/>
      <c r="D5" s="114"/>
      <c r="E5" s="114"/>
      <c r="F5" s="114"/>
      <c r="G5" s="118"/>
      <c r="H5" s="119"/>
    </row>
    <row r="6" spans="1:9" ht="17.25" customHeight="1" x14ac:dyDescent="0.25">
      <c r="A6" s="93" t="s">
        <v>16</v>
      </c>
      <c r="B6" s="94"/>
      <c r="C6" s="120"/>
      <c r="D6" s="120"/>
      <c r="E6" s="24" t="s">
        <v>17</v>
      </c>
      <c r="F6" s="121"/>
      <c r="G6" s="122"/>
      <c r="H6" s="123"/>
    </row>
    <row r="7" spans="1:9" ht="18" customHeight="1" x14ac:dyDescent="0.25">
      <c r="A7" s="93" t="s">
        <v>18</v>
      </c>
      <c r="B7" s="94"/>
      <c r="C7" s="114"/>
      <c r="D7" s="114"/>
      <c r="E7" s="114"/>
      <c r="F7" s="114"/>
      <c r="G7" s="118"/>
      <c r="H7" s="119"/>
    </row>
    <row r="8" spans="1:9" ht="17.25" customHeight="1" x14ac:dyDescent="0.25">
      <c r="A8" s="93" t="s">
        <v>19</v>
      </c>
      <c r="B8" s="94"/>
      <c r="C8" s="1"/>
      <c r="D8" s="25" t="s">
        <v>21</v>
      </c>
      <c r="E8" s="1"/>
      <c r="F8" s="25" t="s">
        <v>20</v>
      </c>
      <c r="G8" s="125"/>
      <c r="H8" s="126"/>
    </row>
    <row r="9" spans="1:9" s="28" customFormat="1" ht="17.25" customHeight="1" x14ac:dyDescent="0.25">
      <c r="A9" s="93" t="s">
        <v>22</v>
      </c>
      <c r="B9" s="94"/>
      <c r="C9" s="2"/>
      <c r="D9" s="26" t="s">
        <v>21</v>
      </c>
      <c r="E9" s="2"/>
      <c r="F9" s="26" t="s">
        <v>20</v>
      </c>
      <c r="G9" s="127"/>
      <c r="H9" s="128"/>
      <c r="I9" s="27"/>
    </row>
    <row r="10" spans="1:9" s="28" customFormat="1" ht="30" x14ac:dyDescent="0.25">
      <c r="A10" s="93" t="s">
        <v>23</v>
      </c>
      <c r="B10" s="94"/>
      <c r="C10" s="103"/>
      <c r="D10" s="103"/>
      <c r="E10" s="24" t="s">
        <v>24</v>
      </c>
      <c r="F10" s="104"/>
      <c r="G10" s="105"/>
      <c r="H10" s="106"/>
    </row>
    <row r="11" spans="1:9" s="28" customFormat="1" ht="22.5" customHeight="1" x14ac:dyDescent="0.25">
      <c r="A11" s="95" t="s">
        <v>27</v>
      </c>
      <c r="B11" s="96"/>
      <c r="C11" s="96"/>
      <c r="D11" s="96"/>
      <c r="E11" s="96"/>
      <c r="F11" s="96"/>
      <c r="G11" s="97"/>
      <c r="H11" s="98"/>
    </row>
    <row r="12" spans="1:9" s="28" customFormat="1" ht="15" customHeight="1" x14ac:dyDescent="0.25">
      <c r="A12" s="91" t="s">
        <v>45</v>
      </c>
      <c r="B12" s="92"/>
      <c r="C12" s="87"/>
      <c r="D12" s="87"/>
      <c r="E12" s="87"/>
      <c r="F12" s="87"/>
      <c r="G12" s="88"/>
      <c r="H12" s="89"/>
    </row>
    <row r="13" spans="1:9" s="28" customFormat="1" ht="33" customHeight="1" x14ac:dyDescent="0.25">
      <c r="A13" s="91" t="s">
        <v>25</v>
      </c>
      <c r="B13" s="92"/>
      <c r="C13" s="87"/>
      <c r="D13" s="87"/>
      <c r="E13" s="90"/>
      <c r="F13" s="90"/>
      <c r="G13" s="88"/>
      <c r="H13" s="89"/>
    </row>
    <row r="14" spans="1:9" s="28" customFormat="1" ht="33" customHeight="1" x14ac:dyDescent="0.25">
      <c r="A14" s="91" t="s">
        <v>50</v>
      </c>
      <c r="B14" s="92"/>
      <c r="C14" s="109"/>
      <c r="D14" s="110"/>
      <c r="E14" s="107" t="s">
        <v>51</v>
      </c>
      <c r="F14" s="108"/>
      <c r="G14" s="110"/>
      <c r="H14" s="111"/>
    </row>
    <row r="15" spans="1:9" s="28" customFormat="1" ht="33" customHeight="1" x14ac:dyDescent="0.25">
      <c r="A15" s="91" t="s">
        <v>52</v>
      </c>
      <c r="B15" s="92"/>
      <c r="C15" s="112" t="str">
        <f>IF(C14=0,"",G14/C14)</f>
        <v/>
      </c>
      <c r="D15" s="113"/>
      <c r="E15" s="107" t="s">
        <v>53</v>
      </c>
      <c r="F15" s="108"/>
      <c r="G15" s="113" t="str">
        <f>IF(C14=0,"",1-G14/C14)</f>
        <v/>
      </c>
      <c r="H15" s="124"/>
    </row>
    <row r="16" spans="1:9" s="28" customFormat="1" ht="22.5" customHeight="1" thickBot="1" x14ac:dyDescent="0.3">
      <c r="A16" s="138" t="s">
        <v>26</v>
      </c>
      <c r="B16" s="139"/>
      <c r="C16" s="139"/>
      <c r="D16" s="139"/>
      <c r="E16" s="139"/>
      <c r="F16" s="139"/>
      <c r="G16" s="139"/>
      <c r="H16" s="140"/>
    </row>
    <row r="17" spans="1:11" s="28" customFormat="1" ht="27" customHeight="1" x14ac:dyDescent="0.25">
      <c r="A17" s="136" t="s">
        <v>44</v>
      </c>
      <c r="B17" s="137"/>
      <c r="C17" s="137"/>
      <c r="D17" s="137"/>
      <c r="E17" s="129" t="s">
        <v>28</v>
      </c>
      <c r="F17" s="129"/>
      <c r="G17" s="130"/>
      <c r="H17" s="131"/>
      <c r="K17" s="48"/>
    </row>
    <row r="18" spans="1:11" ht="29.25" customHeight="1" x14ac:dyDescent="0.25">
      <c r="A18" s="132" t="s">
        <v>29</v>
      </c>
      <c r="B18" s="133"/>
      <c r="C18" s="133"/>
      <c r="D18" s="133"/>
      <c r="E18" s="133"/>
      <c r="F18" s="133"/>
      <c r="G18" s="134"/>
      <c r="H18" s="135"/>
    </row>
    <row r="19" spans="1:11" s="29" customFormat="1" ht="15" customHeight="1" x14ac:dyDescent="0.2">
      <c r="A19" s="49" t="s">
        <v>3</v>
      </c>
      <c r="B19" s="50"/>
      <c r="C19" s="50"/>
      <c r="D19" s="50"/>
      <c r="E19" s="50"/>
      <c r="F19" s="50"/>
      <c r="G19" s="51"/>
      <c r="H19" s="52"/>
    </row>
    <row r="20" spans="1:11" s="29" customFormat="1" ht="45" customHeight="1" x14ac:dyDescent="0.2">
      <c r="A20" s="55" t="s">
        <v>48</v>
      </c>
      <c r="B20" s="56"/>
      <c r="C20" s="30" t="s">
        <v>7</v>
      </c>
      <c r="D20" s="30" t="s">
        <v>0</v>
      </c>
      <c r="E20" s="30" t="s">
        <v>1</v>
      </c>
      <c r="F20" s="30" t="s">
        <v>8</v>
      </c>
      <c r="G20" s="30" t="s">
        <v>11</v>
      </c>
      <c r="H20" s="31" t="s">
        <v>46</v>
      </c>
    </row>
    <row r="21" spans="1:11" s="32" customFormat="1" x14ac:dyDescent="0.25">
      <c r="A21" s="53"/>
      <c r="B21" s="54"/>
      <c r="C21" s="3"/>
      <c r="D21" s="4"/>
      <c r="E21" s="5"/>
      <c r="F21" s="11">
        <f t="shared" ref="F21:F25" si="0">D21*E21</f>
        <v>0</v>
      </c>
      <c r="G21" s="11">
        <f>IF(C$15="",0,IF(SUM(F$21:F$32)&lt;=C$14,F21*C$15,F21*C$15*(C$14/SUM(F$21:F$32))))</f>
        <v>0</v>
      </c>
      <c r="H21" s="6"/>
    </row>
    <row r="22" spans="1:11" s="32" customFormat="1" x14ac:dyDescent="0.25">
      <c r="A22" s="53"/>
      <c r="B22" s="54"/>
      <c r="C22" s="3"/>
      <c r="D22" s="4"/>
      <c r="E22" s="5"/>
      <c r="F22" s="11">
        <f t="shared" si="0"/>
        <v>0</v>
      </c>
      <c r="G22" s="11">
        <f t="shared" ref="G22:G25" si="1">IF(C$15="",0,IF(SUM(F$21:F$32)&lt;=C$14,F22*C$15,F22*C$15*(C$14/SUM(F$21:F$32))))</f>
        <v>0</v>
      </c>
      <c r="H22" s="6"/>
      <c r="I22" s="33"/>
    </row>
    <row r="23" spans="1:11" s="32" customFormat="1" x14ac:dyDescent="0.25">
      <c r="A23" s="53"/>
      <c r="B23" s="54"/>
      <c r="C23" s="3"/>
      <c r="D23" s="4"/>
      <c r="E23" s="5"/>
      <c r="F23" s="11">
        <f t="shared" si="0"/>
        <v>0</v>
      </c>
      <c r="G23" s="11">
        <f t="shared" si="1"/>
        <v>0</v>
      </c>
      <c r="H23" s="6"/>
      <c r="I23" s="34"/>
    </row>
    <row r="24" spans="1:11" s="32" customFormat="1" ht="16.5" customHeight="1" x14ac:dyDescent="0.25">
      <c r="A24" s="53"/>
      <c r="B24" s="54"/>
      <c r="C24" s="3"/>
      <c r="D24" s="4"/>
      <c r="E24" s="5"/>
      <c r="F24" s="11">
        <f t="shared" si="0"/>
        <v>0</v>
      </c>
      <c r="G24" s="11">
        <f t="shared" si="1"/>
        <v>0</v>
      </c>
      <c r="H24" s="6"/>
    </row>
    <row r="25" spans="1:11" s="32" customFormat="1" ht="16.5" customHeight="1" x14ac:dyDescent="0.25">
      <c r="A25" s="53"/>
      <c r="B25" s="54"/>
      <c r="C25" s="3"/>
      <c r="D25" s="4"/>
      <c r="E25" s="5"/>
      <c r="F25" s="11">
        <f t="shared" si="0"/>
        <v>0</v>
      </c>
      <c r="G25" s="11">
        <f t="shared" si="1"/>
        <v>0</v>
      </c>
      <c r="H25" s="6"/>
    </row>
    <row r="26" spans="1:11" s="35" customFormat="1" ht="15" customHeight="1" x14ac:dyDescent="0.25">
      <c r="A26" s="49" t="s">
        <v>5</v>
      </c>
      <c r="B26" s="50"/>
      <c r="C26" s="50"/>
      <c r="D26" s="50"/>
      <c r="E26" s="50"/>
      <c r="F26" s="50"/>
      <c r="G26" s="51"/>
      <c r="H26" s="52"/>
    </row>
    <row r="27" spans="1:11" s="35" customFormat="1" ht="42.75" customHeight="1" x14ac:dyDescent="0.25">
      <c r="A27" s="55" t="s">
        <v>48</v>
      </c>
      <c r="B27" s="56"/>
      <c r="C27" s="30" t="s">
        <v>7</v>
      </c>
      <c r="D27" s="30" t="s">
        <v>0</v>
      </c>
      <c r="E27" s="30" t="s">
        <v>1</v>
      </c>
      <c r="F27" s="30" t="s">
        <v>8</v>
      </c>
      <c r="G27" s="30" t="s">
        <v>11</v>
      </c>
      <c r="H27" s="31" t="s">
        <v>46</v>
      </c>
    </row>
    <row r="28" spans="1:11" s="35" customFormat="1" ht="15" customHeight="1" x14ac:dyDescent="0.25">
      <c r="A28" s="57"/>
      <c r="B28" s="58"/>
      <c r="C28" s="3"/>
      <c r="D28" s="4"/>
      <c r="E28" s="5"/>
      <c r="F28" s="11">
        <f t="shared" ref="F28:F30" si="2">D28*E28</f>
        <v>0</v>
      </c>
      <c r="G28" s="11">
        <f t="shared" ref="G28:G32" si="3">IF(C$15="",0,IF(SUM(F$21:F$32)&lt;=C$14,F28*C$15,F28*C$15*(C$14/SUM(F$21:F$32))))</f>
        <v>0</v>
      </c>
      <c r="H28" s="6"/>
    </row>
    <row r="29" spans="1:11" s="28" customFormat="1" x14ac:dyDescent="0.25">
      <c r="A29" s="57"/>
      <c r="B29" s="58"/>
      <c r="C29" s="3"/>
      <c r="D29" s="4"/>
      <c r="E29" s="5"/>
      <c r="F29" s="11">
        <f t="shared" si="2"/>
        <v>0</v>
      </c>
      <c r="G29" s="11">
        <f t="shared" si="3"/>
        <v>0</v>
      </c>
      <c r="H29" s="6"/>
    </row>
    <row r="30" spans="1:11" s="28" customFormat="1" x14ac:dyDescent="0.25">
      <c r="A30" s="57"/>
      <c r="B30" s="58"/>
      <c r="C30" s="3"/>
      <c r="D30" s="4"/>
      <c r="E30" s="5"/>
      <c r="F30" s="11">
        <f t="shared" si="2"/>
        <v>0</v>
      </c>
      <c r="G30" s="11">
        <f t="shared" si="3"/>
        <v>0</v>
      </c>
      <c r="H30" s="6"/>
    </row>
    <row r="31" spans="1:11" x14ac:dyDescent="0.25">
      <c r="A31" s="57"/>
      <c r="B31" s="58"/>
      <c r="C31" s="3"/>
      <c r="D31" s="4"/>
      <c r="E31" s="5"/>
      <c r="F31" s="12">
        <f>E31*D31</f>
        <v>0</v>
      </c>
      <c r="G31" s="11">
        <f t="shared" si="3"/>
        <v>0</v>
      </c>
      <c r="H31" s="6"/>
      <c r="I31" s="36"/>
    </row>
    <row r="32" spans="1:11" x14ac:dyDescent="0.25">
      <c r="A32" s="57"/>
      <c r="B32" s="58"/>
      <c r="C32" s="3"/>
      <c r="D32" s="4"/>
      <c r="E32" s="5"/>
      <c r="F32" s="12">
        <f>E32*D32</f>
        <v>0</v>
      </c>
      <c r="G32" s="11">
        <f t="shared" si="3"/>
        <v>0</v>
      </c>
      <c r="H32" s="6"/>
      <c r="I32" s="33"/>
    </row>
    <row r="33" spans="1:9" ht="21.75" customHeight="1" thickBot="1" x14ac:dyDescent="0.3">
      <c r="A33" s="59" t="s">
        <v>49</v>
      </c>
      <c r="B33" s="60"/>
      <c r="C33" s="60"/>
      <c r="D33" s="60"/>
      <c r="E33" s="60"/>
      <c r="F33" s="60"/>
      <c r="G33" s="60"/>
      <c r="H33" s="61"/>
      <c r="I33" s="33"/>
    </row>
    <row r="34" spans="1:9" ht="15" customHeight="1" x14ac:dyDescent="0.25">
      <c r="A34" s="77" t="s">
        <v>4</v>
      </c>
      <c r="B34" s="78"/>
      <c r="C34" s="78"/>
      <c r="D34" s="78"/>
      <c r="E34" s="78"/>
      <c r="F34" s="78"/>
      <c r="G34" s="79"/>
      <c r="H34" s="13">
        <f>SUM(G21:G25)</f>
        <v>0</v>
      </c>
      <c r="I34" s="33"/>
    </row>
    <row r="35" spans="1:9" ht="15" customHeight="1" x14ac:dyDescent="0.25">
      <c r="A35" s="80" t="s">
        <v>6</v>
      </c>
      <c r="B35" s="81"/>
      <c r="C35" s="81"/>
      <c r="D35" s="81"/>
      <c r="E35" s="81"/>
      <c r="F35" s="81"/>
      <c r="G35" s="82"/>
      <c r="H35" s="14">
        <f>SUM(G28:G32)</f>
        <v>0</v>
      </c>
    </row>
    <row r="36" spans="1:9" ht="36.75" customHeight="1" x14ac:dyDescent="0.25">
      <c r="A36" s="83" t="s">
        <v>30</v>
      </c>
      <c r="B36" s="84"/>
      <c r="C36" s="84"/>
      <c r="D36" s="84"/>
      <c r="E36" s="84"/>
      <c r="F36" s="84"/>
      <c r="G36" s="85"/>
      <c r="H36" s="15">
        <f>H34+H35</f>
        <v>0</v>
      </c>
    </row>
    <row r="37" spans="1:9" ht="8.25" customHeight="1" thickBot="1" x14ac:dyDescent="0.3">
      <c r="A37" s="74"/>
      <c r="B37" s="75"/>
      <c r="C37" s="75"/>
      <c r="D37" s="75"/>
      <c r="E37" s="75"/>
      <c r="F37" s="75"/>
      <c r="G37" s="75"/>
      <c r="H37" s="76"/>
    </row>
    <row r="38" spans="1:9" ht="23.25" customHeight="1" thickBot="1" x14ac:dyDescent="0.3">
      <c r="A38" s="65" t="s">
        <v>31</v>
      </c>
      <c r="B38" s="66"/>
      <c r="C38" s="66"/>
      <c r="D38" s="66"/>
      <c r="E38" s="66"/>
      <c r="F38" s="66"/>
      <c r="G38" s="66"/>
      <c r="H38" s="67"/>
    </row>
    <row r="39" spans="1:9" ht="16.5" customHeight="1" x14ac:dyDescent="0.25">
      <c r="A39" s="37" t="s">
        <v>32</v>
      </c>
      <c r="B39" s="68" t="s">
        <v>42</v>
      </c>
      <c r="C39" s="69"/>
      <c r="D39" s="69"/>
      <c r="E39" s="69"/>
      <c r="F39" s="69"/>
      <c r="G39" s="69"/>
      <c r="H39" s="70"/>
    </row>
    <row r="40" spans="1:9" ht="16.5" customHeight="1" x14ac:dyDescent="0.25">
      <c r="A40" s="38" t="s">
        <v>33</v>
      </c>
      <c r="B40" s="62"/>
      <c r="C40" s="63"/>
      <c r="D40" s="63"/>
      <c r="E40" s="63"/>
      <c r="F40" s="63"/>
      <c r="G40" s="63"/>
      <c r="H40" s="64"/>
    </row>
    <row r="41" spans="1:9" x14ac:dyDescent="0.25">
      <c r="A41" s="38" t="s">
        <v>34</v>
      </c>
      <c r="B41" s="62"/>
      <c r="C41" s="63"/>
      <c r="D41" s="63"/>
      <c r="E41" s="63"/>
      <c r="F41" s="63"/>
      <c r="G41" s="63"/>
      <c r="H41" s="64"/>
    </row>
    <row r="42" spans="1:9" x14ac:dyDescent="0.25">
      <c r="A42" s="38" t="s">
        <v>35</v>
      </c>
      <c r="B42" s="62"/>
      <c r="C42" s="63"/>
      <c r="D42" s="63"/>
      <c r="E42" s="63"/>
      <c r="F42" s="63"/>
      <c r="G42" s="63"/>
      <c r="H42" s="64"/>
    </row>
    <row r="43" spans="1:9" x14ac:dyDescent="0.25">
      <c r="A43" s="39" t="s">
        <v>36</v>
      </c>
      <c r="B43" s="62"/>
      <c r="C43" s="63"/>
      <c r="D43" s="63"/>
      <c r="E43" s="63"/>
      <c r="F43" s="63"/>
      <c r="G43" s="63"/>
      <c r="H43" s="64"/>
    </row>
    <row r="44" spans="1:9" x14ac:dyDescent="0.25">
      <c r="A44" s="39" t="s">
        <v>37</v>
      </c>
      <c r="B44" s="62"/>
      <c r="C44" s="63"/>
      <c r="D44" s="63"/>
      <c r="E44" s="63"/>
      <c r="F44" s="63"/>
      <c r="G44" s="63"/>
      <c r="H44" s="64"/>
    </row>
    <row r="45" spans="1:9" x14ac:dyDescent="0.25">
      <c r="A45" s="39" t="s">
        <v>38</v>
      </c>
      <c r="B45" s="62"/>
      <c r="C45" s="63"/>
      <c r="D45" s="63"/>
      <c r="E45" s="63"/>
      <c r="F45" s="63"/>
      <c r="G45" s="63"/>
      <c r="H45" s="64"/>
    </row>
    <row r="46" spans="1:9" x14ac:dyDescent="0.25">
      <c r="A46" s="38" t="s">
        <v>39</v>
      </c>
      <c r="B46" s="62"/>
      <c r="C46" s="63"/>
      <c r="D46" s="63"/>
      <c r="E46" s="63"/>
      <c r="F46" s="63"/>
      <c r="G46" s="63"/>
      <c r="H46" s="64"/>
    </row>
    <row r="47" spans="1:9" x14ac:dyDescent="0.25">
      <c r="A47" s="38" t="s">
        <v>40</v>
      </c>
      <c r="B47" s="62"/>
      <c r="C47" s="63"/>
      <c r="D47" s="63"/>
      <c r="E47" s="63"/>
      <c r="F47" s="63"/>
      <c r="G47" s="63"/>
      <c r="H47" s="64"/>
    </row>
    <row r="48" spans="1:9" x14ac:dyDescent="0.25">
      <c r="A48" s="38" t="s">
        <v>41</v>
      </c>
      <c r="B48" s="62"/>
      <c r="C48" s="63"/>
      <c r="D48" s="63"/>
      <c r="E48" s="63"/>
      <c r="F48" s="63"/>
      <c r="G48" s="63"/>
      <c r="H48" s="64"/>
    </row>
    <row r="49" spans="1:8" ht="15.75" thickBot="1" x14ac:dyDescent="0.3">
      <c r="A49" s="40" t="s">
        <v>43</v>
      </c>
      <c r="B49" s="71"/>
      <c r="C49" s="72"/>
      <c r="D49" s="72"/>
      <c r="E49" s="72"/>
      <c r="F49" s="72"/>
      <c r="G49" s="72"/>
      <c r="H49" s="73"/>
    </row>
    <row r="50" spans="1:8" ht="15.75" customHeight="1" x14ac:dyDescent="0.25">
      <c r="A50" s="41"/>
      <c r="B50" s="42"/>
      <c r="C50" s="42"/>
      <c r="D50" s="42"/>
      <c r="E50" s="42"/>
      <c r="F50" s="42"/>
      <c r="G50" s="42"/>
      <c r="H50" s="42"/>
    </row>
    <row r="51" spans="1:8" ht="15.75" customHeight="1" x14ac:dyDescent="0.25">
      <c r="A51" s="41"/>
      <c r="B51" s="43" t="s">
        <v>10</v>
      </c>
      <c r="C51" s="8"/>
      <c r="D51" s="7"/>
      <c r="E51" s="9"/>
    </row>
    <row r="52" spans="1:8" ht="15.75" customHeight="1" x14ac:dyDescent="0.25">
      <c r="A52" s="41"/>
      <c r="B52" s="43"/>
      <c r="C52" s="8"/>
      <c r="D52" s="7"/>
      <c r="E52" s="9"/>
    </row>
    <row r="53" spans="1:8" ht="15.75" customHeight="1" x14ac:dyDescent="0.25">
      <c r="A53" s="41"/>
      <c r="B53" s="43" t="s">
        <v>9</v>
      </c>
      <c r="C53" s="8"/>
      <c r="D53" s="7"/>
      <c r="E53" s="9"/>
      <c r="F53" s="47" t="s">
        <v>2</v>
      </c>
      <c r="G53" s="47"/>
      <c r="H53" s="10"/>
    </row>
    <row r="54" spans="1:8" ht="15.75" customHeight="1" x14ac:dyDescent="0.25">
      <c r="A54" s="41"/>
      <c r="B54" s="42"/>
      <c r="C54" s="42"/>
      <c r="D54" s="42"/>
      <c r="E54" s="42"/>
      <c r="F54" s="42"/>
      <c r="G54" s="42"/>
      <c r="H54" s="42"/>
    </row>
    <row r="55" spans="1:8" x14ac:dyDescent="0.25">
      <c r="A55" s="41"/>
      <c r="B55" s="42"/>
      <c r="C55" s="42"/>
      <c r="D55" s="42"/>
      <c r="E55" s="42"/>
      <c r="F55" s="42"/>
      <c r="G55" s="42"/>
      <c r="H55" s="42"/>
    </row>
    <row r="56" spans="1:8" x14ac:dyDescent="0.25">
      <c r="A56" s="41"/>
      <c r="B56" s="42"/>
      <c r="C56" s="42"/>
      <c r="D56" s="42"/>
      <c r="E56" s="42"/>
      <c r="F56" s="42"/>
      <c r="G56" s="42"/>
      <c r="H56" s="42"/>
    </row>
    <row r="57" spans="1:8" x14ac:dyDescent="0.25">
      <c r="A57" s="41"/>
      <c r="B57" s="42"/>
      <c r="C57" s="42"/>
      <c r="D57" s="42"/>
      <c r="E57" s="42"/>
      <c r="F57" s="42"/>
      <c r="G57" s="42"/>
      <c r="H57" s="42"/>
    </row>
    <row r="59" spans="1:8" x14ac:dyDescent="0.25">
      <c r="B59" s="19"/>
      <c r="C59" s="19"/>
      <c r="D59" s="19"/>
      <c r="E59" s="19"/>
      <c r="F59" s="19"/>
      <c r="G59" s="19"/>
      <c r="H59" s="19"/>
    </row>
    <row r="60" spans="1:8" x14ac:dyDescent="0.25">
      <c r="B60" s="19"/>
      <c r="C60" s="19"/>
      <c r="D60" s="19"/>
      <c r="E60" s="19"/>
      <c r="F60" s="19"/>
      <c r="G60" s="19"/>
      <c r="H60" s="19"/>
    </row>
    <row r="61" spans="1:8" x14ac:dyDescent="0.25">
      <c r="B61" s="19"/>
      <c r="C61" s="19"/>
      <c r="D61" s="19"/>
      <c r="E61" s="19"/>
      <c r="F61" s="19"/>
      <c r="G61" s="19"/>
      <c r="H61" s="19"/>
    </row>
  </sheetData>
  <sheetProtection formatCells="0" formatColumns="0" formatRows="0" insertRows="0" deleteRows="0"/>
  <mergeCells count="67">
    <mergeCell ref="G8:H8"/>
    <mergeCell ref="G9:H9"/>
    <mergeCell ref="E17:H17"/>
    <mergeCell ref="A18:H18"/>
    <mergeCell ref="A17:D17"/>
    <mergeCell ref="A16:H16"/>
    <mergeCell ref="A15:B15"/>
    <mergeCell ref="C4:D4"/>
    <mergeCell ref="F4:H4"/>
    <mergeCell ref="C5:H5"/>
    <mergeCell ref="C7:H7"/>
    <mergeCell ref="C6:D6"/>
    <mergeCell ref="F6:H6"/>
    <mergeCell ref="A14:B14"/>
    <mergeCell ref="E14:F14"/>
    <mergeCell ref="C14:D14"/>
    <mergeCell ref="G14:H14"/>
    <mergeCell ref="C15:D15"/>
    <mergeCell ref="E15:F15"/>
    <mergeCell ref="G15:H15"/>
    <mergeCell ref="C1:F1"/>
    <mergeCell ref="C12:H12"/>
    <mergeCell ref="C13:H13"/>
    <mergeCell ref="A13:B13"/>
    <mergeCell ref="A8:B8"/>
    <mergeCell ref="A9:B9"/>
    <mergeCell ref="A10:B10"/>
    <mergeCell ref="A11:H11"/>
    <mergeCell ref="A12:B12"/>
    <mergeCell ref="A3:H3"/>
    <mergeCell ref="A4:B4"/>
    <mergeCell ref="A5:B5"/>
    <mergeCell ref="A6:B6"/>
    <mergeCell ref="A7:B7"/>
    <mergeCell ref="C10:D10"/>
    <mergeCell ref="F10:H10"/>
    <mergeCell ref="B49:H49"/>
    <mergeCell ref="A37:H37"/>
    <mergeCell ref="B46:H46"/>
    <mergeCell ref="A34:G34"/>
    <mergeCell ref="A35:G35"/>
    <mergeCell ref="A36:G36"/>
    <mergeCell ref="A30:B30"/>
    <mergeCell ref="A33:H33"/>
    <mergeCell ref="B47:H47"/>
    <mergeCell ref="B48:H48"/>
    <mergeCell ref="A32:B32"/>
    <mergeCell ref="A31:B31"/>
    <mergeCell ref="B41:H41"/>
    <mergeCell ref="B42:H42"/>
    <mergeCell ref="B43:H43"/>
    <mergeCell ref="B44:H44"/>
    <mergeCell ref="B45:H45"/>
    <mergeCell ref="A38:H38"/>
    <mergeCell ref="B39:H39"/>
    <mergeCell ref="B40:H40"/>
    <mergeCell ref="A29:B29"/>
    <mergeCell ref="A20:B20"/>
    <mergeCell ref="A21:B21"/>
    <mergeCell ref="A22:B22"/>
    <mergeCell ref="A23:B23"/>
    <mergeCell ref="A24:B24"/>
    <mergeCell ref="A19:H19"/>
    <mergeCell ref="A25:B25"/>
    <mergeCell ref="A26:H26"/>
    <mergeCell ref="A27:B27"/>
    <mergeCell ref="A28:B28"/>
  </mergeCells>
  <printOptions horizontalCentered="1"/>
  <pageMargins left="0.25" right="0.25" top="0.75" bottom="0.75" header="0.3" footer="0.3"/>
  <pageSetup paperSize="9" scale="70" fitToHeight="0" orientation="portrait" r:id="rId1"/>
  <headerFooter alignWithMargins="0">
    <oddFooter>&amp;CStrana &amp;P</oddFooter>
  </headerFooter>
  <rowBreaks count="1" manualBreakCount="1">
    <brk id="36" max="7" man="1"/>
  </rowBreaks>
  <colBreaks count="1" manualBreakCount="1">
    <brk id="89" min="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č.1</vt:lpstr>
      <vt:lpstr>'Príloha č.1'!Názvy_tlače</vt:lpstr>
      <vt:lpstr>'Príloha č.1'!Oblasť_tlače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2017-07-10T09:18:47Z</dcterms:created>
  <dcterms:modified xsi:type="dcterms:W3CDTF">2019-08-28T10:16:23Z</dcterms:modified>
</cp:coreProperties>
</file>